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960" windowHeight="801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№24'!$A$1:$P$8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45621"/>
</workbook>
</file>

<file path=xl/calcChain.xml><?xml version="1.0" encoding="utf-8"?>
<calcChain xmlns="http://schemas.openxmlformats.org/spreadsheetml/2006/main">
  <c r="C8" i="5" l="1"/>
  <c r="M8" i="5" s="1"/>
</calcChain>
</file>

<file path=xl/sharedStrings.xml><?xml version="1.0" encoding="utf-8"?>
<sst xmlns="http://schemas.openxmlformats.org/spreadsheetml/2006/main" count="23" uniqueCount="23">
  <si>
    <t>Дата и номер принятия тарифного решения Регулятором</t>
  </si>
  <si>
    <t>Выпадающие доходы от представления рассрочки по технологическому присоединению потребителям до 150 кВт,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</si>
  <si>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</si>
  <si>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</si>
  <si>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</si>
  <si>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</si>
  <si>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</si>
  <si>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</si>
  <si>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Форма 19</t>
  </si>
  <si>
    <t>Филиал ПАО "Россети Юг" -  "Калмэнерго"</t>
  </si>
  <si>
    <t>3.1</t>
  </si>
  <si>
    <t>3.2</t>
  </si>
  <si>
    <t>3=3.1+3.2+3.3</t>
  </si>
  <si>
    <t>3.3</t>
  </si>
  <si>
    <t>Выполнение организационно-технических мероприятий</t>
  </si>
  <si>
    <t>Выпадающие доходы от предоставления льгот по технологическому присоединению потребителям до 15 кВт, 
тыс. руб. (без НДС), в т.ч. п. 4 - льгота по обеспечению приборами учета электрической энергии
(реализация ФЗ от 27.12.2018г. № 522-ФЗ)</t>
  </si>
  <si>
    <t>Всего величина выпадающих доходов от предоставления льгот по технологическому присоединению потребителям до 15 кВт, в т.ч.</t>
  </si>
  <si>
    <t>Обеспечение средствами коммерческого учета электрической энергии
(ФЗ от 27.12.2018г.
№ 522-ФЗ)</t>
  </si>
  <si>
    <t>Выпадающие доходы от представления льгот по технологическому присоединению потребителям до 150 кВт в соотв. с ФЗ от 20.04.2014г. № 83-ФЗ, тыс. руб. (без НДС)</t>
  </si>
  <si>
    <t>Выполнение мероприятий "последней мили", без учета выпадающих доходов по графе 3.3 таблицы</t>
  </si>
  <si>
    <t>Приказ Региональной службы по тарифам Республики Калмыкия от 06.12.2023 №83-п/тпэ</t>
  </si>
  <si>
    <t>Источник 1: Официальный сайт РСТ РК - http://tarif.kalmregion.ru/dokumenty/prikazy-i-protokoly-pravleniya-rst-rk/prikaz-rst-rk-ot-6-dekabrya-2023-goda-83-p-tpe/
Дата опубликования на сайте РСТ РК: 13.12.2023
Источник 2: Официальный интернет-портал правовой информации - http://publication.pravo.gov.ru/document/0801202312140003
Дата опубликования: 14.12.2023
Номер опубликования: 0801202312140003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</si>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</sst>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/>
    <xf numFmtId="0" fontId="12" fillId="20" borderId="0">
      <alignment horizontal="left" vertical="top"/>
    </xf>
    <xf numFmtId="0" fontId="13" fillId="21" borderId="0">
      <alignment horizontal="center" vertic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4" fillId="11" borderId="5" applyNumberFormat="0" applyAlignment="0" applyProtection="0"/>
    <xf numFmtId="0" fontId="15" fillId="21" borderId="6" applyNumberFormat="0" applyAlignment="0" applyProtection="0"/>
    <xf numFmtId="0" fontId="16" fillId="21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6" borderId="0" applyBorder="0">
      <alignment horizontal="right"/>
    </xf>
    <xf numFmtId="0" fontId="22" fillId="0" borderId="10" applyNumberFormat="0" applyFill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8" borderId="0" applyNumberFormat="0" applyBorder="0" applyAlignment="0" applyProtection="0"/>
  </cellStyleXfs>
  <cellXfs count="41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49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16" xfId="3" applyFont="1" applyFill="1" applyBorder="1" applyAlignment="1" applyProtection="1">
      <alignment horizontal="center" vertical="center" wrapText="1"/>
      <protection locked="0"/>
    </xf>
    <xf numFmtId="0" fontId="6" fillId="4" borderId="17" xfId="3" applyFont="1" applyFill="1" applyBorder="1" applyAlignment="1" applyProtection="1">
      <alignment horizontal="center" vertical="center" wrapText="1"/>
      <protection locked="0"/>
    </xf>
    <xf numFmtId="0" fontId="6" fillId="4" borderId="18" xfId="3" applyFont="1" applyFill="1" applyBorder="1" applyAlignment="1" applyProtection="1">
      <alignment horizontal="center" vertical="center" wrapText="1"/>
      <protection locked="0"/>
    </xf>
    <xf numFmtId="0" fontId="6" fillId="4" borderId="19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20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6" fillId="4" borderId="20" xfId="3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0"/>
  <sheetViews>
    <sheetView tabSelected="1" view="pageBreakPreview" zoomScale="60" zoomScaleNormal="55" workbookViewId="0">
      <selection activeCell="A5" sqref="A5:A6"/>
    </sheetView>
  </sheetViews>
  <sheetFormatPr defaultRowHeight="15.75" x14ac:dyDescent="0.25"/>
  <cols>
    <col min="1" max="1" width="6.42578125" style="6" bestFit="1" customWidth="1"/>
    <col min="2" max="2" width="32.5703125" style="6" customWidth="1"/>
    <col min="3" max="3" width="19.5703125" style="6" customWidth="1"/>
    <col min="4" max="4" width="12.7109375" style="6" customWidth="1"/>
    <col min="5" max="7" width="27.140625" style="6" customWidth="1"/>
    <col min="8" max="9" width="21.7109375" style="6" customWidth="1"/>
    <col min="10" max="10" width="19" style="6" customWidth="1"/>
    <col min="11" max="11" width="19.85546875" style="6" customWidth="1"/>
    <col min="12" max="12" width="29.140625" style="6" customWidth="1"/>
    <col min="13" max="13" width="20.5703125" style="6" customWidth="1"/>
    <col min="14" max="14" width="20.140625" style="6" customWidth="1"/>
    <col min="15" max="15" width="35.85546875" style="6" customWidth="1"/>
    <col min="16" max="16" width="53.5703125" style="6" customWidth="1"/>
    <col min="17" max="35" width="23.140625" style="6" customWidth="1"/>
    <col min="36" max="36" width="17.140625" style="6" customWidth="1"/>
    <col min="37" max="37" width="12.42578125" style="6" customWidth="1"/>
    <col min="38" max="39" width="13.42578125" style="6" customWidth="1"/>
    <col min="40" max="65" width="15.140625" style="6" customWidth="1"/>
    <col min="66" max="66" width="14.5703125" style="6" customWidth="1"/>
    <col min="67" max="67" width="12" style="6" customWidth="1"/>
    <col min="68" max="68" width="12.7109375" style="6" customWidth="1"/>
    <col min="69" max="69" width="18" style="6" customWidth="1"/>
    <col min="70" max="70" width="16.140625" style="6" customWidth="1"/>
    <col min="71" max="74" width="18.7109375" style="6" customWidth="1"/>
    <col min="75" max="75" width="13.5703125" style="6" customWidth="1"/>
    <col min="76" max="76" width="14.140625" style="6" customWidth="1"/>
    <col min="77" max="77" width="9.140625" style="6" customWidth="1"/>
    <col min="78" max="78" width="21" style="6" customWidth="1"/>
    <col min="79" max="79" width="18.140625" style="6" customWidth="1"/>
    <col min="80" max="83" width="15.85546875" style="6" customWidth="1"/>
    <col min="84" max="84" width="11.42578125" style="6" customWidth="1"/>
    <col min="85" max="85" width="12.85546875" style="6" customWidth="1"/>
    <col min="86" max="86" width="12" style="6" customWidth="1"/>
    <col min="87" max="88" width="15.85546875" style="6" customWidth="1"/>
    <col min="89" max="107" width="12" style="6" customWidth="1"/>
    <col min="108" max="108" width="11.85546875" style="6" customWidth="1"/>
    <col min="109" max="109" width="14.7109375" style="6" customWidth="1"/>
    <col min="110" max="110" width="9.140625" style="6" customWidth="1"/>
    <col min="111" max="111" width="12.85546875" style="6" customWidth="1"/>
    <col min="112" max="112" width="14.28515625" style="6" customWidth="1"/>
    <col min="113" max="113" width="9.140625" style="6" customWidth="1"/>
    <col min="114" max="121" width="17.28515625" style="6" customWidth="1"/>
    <col min="122" max="127" width="16.140625" style="6" customWidth="1"/>
    <col min="128" max="128" width="16.28515625" style="6" customWidth="1"/>
    <col min="129" max="129" width="20.5703125" style="6" customWidth="1"/>
    <col min="130" max="130" width="20.28515625" style="6" customWidth="1"/>
    <col min="131" max="132" width="13.140625" style="6" customWidth="1"/>
    <col min="133" max="134" width="14.42578125" style="6" customWidth="1"/>
    <col min="135" max="138" width="13.42578125" style="6" customWidth="1"/>
    <col min="139" max="140" width="14.85546875" style="6" customWidth="1"/>
    <col min="141" max="142" width="12.5703125" style="6" customWidth="1"/>
    <col min="143" max="144" width="9.140625" style="6"/>
    <col min="145" max="146" width="13.5703125" style="6" customWidth="1"/>
    <col min="147" max="147" width="13.85546875" style="6" customWidth="1"/>
    <col min="148" max="148" width="9.85546875" style="6" bestFit="1" customWidth="1"/>
    <col min="149" max="149" width="10.5703125" style="6" customWidth="1"/>
    <col min="150" max="150" width="14.7109375" style="6" customWidth="1"/>
    <col min="151" max="151" width="13.42578125" style="6" customWidth="1"/>
    <col min="152" max="152" width="9.140625" style="6"/>
    <col min="153" max="153" width="16.7109375" style="6" customWidth="1"/>
    <col min="154" max="154" width="13.42578125" style="6" customWidth="1"/>
    <col min="155" max="155" width="9.140625" style="6"/>
    <col min="156" max="159" width="13" style="6" customWidth="1"/>
    <col min="160" max="160" width="13.28515625" style="6" customWidth="1"/>
    <col min="161" max="161" width="14.7109375" style="6" customWidth="1"/>
    <col min="162" max="162" width="13.42578125" style="6" customWidth="1"/>
    <col min="163" max="163" width="9.140625" style="6"/>
    <col min="164" max="164" width="19.140625" style="6" customWidth="1"/>
    <col min="165" max="165" width="14.85546875" style="6" customWidth="1"/>
    <col min="166" max="167" width="19.140625" style="6" customWidth="1"/>
    <col min="168" max="16384" width="9.140625" style="6"/>
  </cols>
  <sheetData>
    <row r="1" spans="1:157" s="5" customFormat="1" ht="25.5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5" t="s">
        <v>8</v>
      </c>
      <c r="CU1" s="4"/>
    </row>
    <row r="2" spans="1:157" s="1" customFormat="1" ht="38.25" customHeight="1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CV2" s="2"/>
      <c r="CW2" s="2"/>
      <c r="CX2" s="2"/>
      <c r="CY2" s="2"/>
      <c r="CZ2" s="2"/>
      <c r="DA2" s="2"/>
      <c r="DB2" s="2"/>
    </row>
    <row r="3" spans="1:157" s="2" customFormat="1" ht="36.7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57" s="5" customFormat="1" ht="29.2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CU4" s="4"/>
    </row>
    <row r="5" spans="1:157" s="7" customFormat="1" ht="69" customHeight="1" x14ac:dyDescent="0.25">
      <c r="A5" s="29" t="s">
        <v>5</v>
      </c>
      <c r="B5" s="29" t="s">
        <v>4</v>
      </c>
      <c r="C5" s="23" t="s">
        <v>15</v>
      </c>
      <c r="D5" s="31"/>
      <c r="E5" s="31"/>
      <c r="F5" s="31"/>
      <c r="G5" s="24"/>
      <c r="H5" s="25" t="s">
        <v>1</v>
      </c>
      <c r="I5" s="26"/>
      <c r="J5" s="25" t="s">
        <v>18</v>
      </c>
      <c r="K5" s="26"/>
      <c r="L5" s="29" t="s">
        <v>6</v>
      </c>
      <c r="M5" s="25" t="s">
        <v>2</v>
      </c>
      <c r="N5" s="26"/>
      <c r="O5" s="32" t="s">
        <v>0</v>
      </c>
      <c r="P5" s="32" t="s">
        <v>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157" s="7" customFormat="1" ht="126.75" customHeight="1" x14ac:dyDescent="0.25">
      <c r="A6" s="30"/>
      <c r="B6" s="30"/>
      <c r="C6" s="23" t="s">
        <v>16</v>
      </c>
      <c r="D6" s="31"/>
      <c r="E6" s="18" t="s">
        <v>14</v>
      </c>
      <c r="F6" s="18" t="s">
        <v>19</v>
      </c>
      <c r="G6" s="18" t="s">
        <v>17</v>
      </c>
      <c r="H6" s="27"/>
      <c r="I6" s="28"/>
      <c r="J6" s="27"/>
      <c r="K6" s="28"/>
      <c r="L6" s="30"/>
      <c r="M6" s="27"/>
      <c r="N6" s="28"/>
      <c r="O6" s="33"/>
      <c r="P6" s="33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</row>
    <row r="7" spans="1:157" s="7" customFormat="1" ht="16.5" x14ac:dyDescent="0.25">
      <c r="A7" s="10">
        <v>1</v>
      </c>
      <c r="B7" s="9">
        <v>2</v>
      </c>
      <c r="C7" s="23" t="s">
        <v>12</v>
      </c>
      <c r="D7" s="24"/>
      <c r="E7" s="20" t="s">
        <v>10</v>
      </c>
      <c r="F7" s="21" t="s">
        <v>11</v>
      </c>
      <c r="G7" s="21" t="s">
        <v>13</v>
      </c>
      <c r="H7" s="23">
        <v>5</v>
      </c>
      <c r="I7" s="24"/>
      <c r="J7" s="23">
        <v>6</v>
      </c>
      <c r="K7" s="24"/>
      <c r="L7" s="11">
        <v>7</v>
      </c>
      <c r="M7" s="23" t="s">
        <v>7</v>
      </c>
      <c r="N7" s="24"/>
      <c r="O7" s="13">
        <v>9</v>
      </c>
      <c r="P7" s="13">
        <v>10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</row>
    <row r="8" spans="1:157" ht="198" x14ac:dyDescent="0.25">
      <c r="A8" s="8">
        <v>1</v>
      </c>
      <c r="B8" s="8" t="s">
        <v>9</v>
      </c>
      <c r="C8" s="34">
        <f>E8+F8+G8</f>
        <v>3096.5618898696061</v>
      </c>
      <c r="D8" s="35"/>
      <c r="E8" s="14">
        <v>414.02628099038111</v>
      </c>
      <c r="F8" s="19">
        <v>1706.2986992254864</v>
      </c>
      <c r="G8" s="19">
        <v>976.23690965373862</v>
      </c>
      <c r="H8" s="34">
        <v>0</v>
      </c>
      <c r="I8" s="35"/>
      <c r="J8" s="34">
        <v>1208.5903012649901</v>
      </c>
      <c r="K8" s="35"/>
      <c r="L8" s="14">
        <v>0</v>
      </c>
      <c r="M8" s="36">
        <f>C8+H8+L8+J8</f>
        <v>4305.1521911345963</v>
      </c>
      <c r="N8" s="37"/>
      <c r="O8" s="17" t="s">
        <v>20</v>
      </c>
      <c r="P8" s="12" t="s">
        <v>21</v>
      </c>
    </row>
    <row r="9" spans="1:157" ht="15.75" customHeigh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57" ht="27.75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</sheetData>
  <mergeCells count="21">
    <mergeCell ref="C8:D8"/>
    <mergeCell ref="H8:I8"/>
    <mergeCell ref="J8:K8"/>
    <mergeCell ref="M8:N8"/>
    <mergeCell ref="A10:P10"/>
    <mergeCell ref="A9:P9"/>
    <mergeCell ref="A2:P4"/>
    <mergeCell ref="C7:D7"/>
    <mergeCell ref="H7:I7"/>
    <mergeCell ref="J7:K7"/>
    <mergeCell ref="J5:K6"/>
    <mergeCell ref="H5:I6"/>
    <mergeCell ref="B5:B6"/>
    <mergeCell ref="A5:A6"/>
    <mergeCell ref="C5:G5"/>
    <mergeCell ref="C6:D6"/>
    <mergeCell ref="P5:P6"/>
    <mergeCell ref="O5:O6"/>
    <mergeCell ref="M5:N6"/>
    <mergeCell ref="L5:L6"/>
    <mergeCell ref="M7:N7"/>
  </mergeCells>
  <printOptions horizontalCentered="1"/>
  <pageMargins left="0.39370078740157483" right="0.39370078740157483" top="0.98425196850393704" bottom="0.39370078740157483" header="0" footer="0"/>
  <pageSetup paperSize="8" scale="50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2023-12-18T10:26:31Z</dcterms:modified>
</cp:coreProperties>
</file>